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683DAFBB-42C1-4E86-AD99-B60EF8638559}" xr6:coauthVersionLast="45" xr6:coauthVersionMax="45" xr10:uidLastSave="{00000000-0000-0000-0000-000000000000}"/>
  <bookViews>
    <workbookView xWindow="-120" yWindow="-120" windowWidth="20730" windowHeight="11310" xr2:uid="{F13CC126-2030-443D-B3AA-AF383970F42A}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H42" i="1"/>
  <c r="G42" i="1"/>
  <c r="F42" i="1"/>
  <c r="E42" i="1"/>
  <c r="D42" i="1"/>
  <c r="C42" i="1"/>
  <c r="H16" i="1"/>
  <c r="G16" i="1"/>
  <c r="F16" i="1"/>
  <c r="E16" i="1"/>
  <c r="D16" i="1"/>
  <c r="C16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<sst xmlns="http://schemas.openxmlformats.org/spreadsheetml/2006/main" count="133" uniqueCount="101">
  <si>
    <t>INSTITUTO TECNOLÓGICO SUPERIOR DE PURÍSIMA DEL RINCÓN
Estado Analítico del Ejercicio del Presupuesto de Egresos Detallado - LDF
Clasificación Funcional (Finalidad y Función)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</si>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</sst>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0" borderId="0" xfId="3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top" wrapText="1"/>
    </xf>
    <xf numFmtId="0" fontId="5" fillId="0" borderId="4" xfId="2" applyFont="1" applyBorder="1"/>
    <xf numFmtId="0" fontId="6" fillId="0" borderId="5" xfId="2" applyFont="1" applyBorder="1" applyAlignment="1">
      <alignment horizontal="justify" vertical="center" wrapText="1"/>
    </xf>
    <xf numFmtId="4" fontId="5" fillId="0" borderId="11" xfId="2" applyNumberFormat="1" applyFont="1" applyBorder="1" applyAlignment="1">
      <alignment vertical="center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4" fontId="6" fillId="0" borderId="7" xfId="2" applyNumberFormat="1" applyFont="1" applyBorder="1" applyAlignment="1">
      <alignment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7" fillId="0" borderId="12" xfId="2" applyFont="1" applyBorder="1" applyAlignment="1">
      <alignment horizontal="left"/>
    </xf>
    <xf numFmtId="0" fontId="5" fillId="0" borderId="13" xfId="2" applyFont="1" applyBorder="1" applyAlignment="1">
      <alignment horizontal="left" vertical="center" indent="2"/>
    </xf>
    <xf numFmtId="4" fontId="5" fillId="0" borderId="7" xfId="2" applyNumberFormat="1" applyFont="1" applyBorder="1" applyAlignment="1">
      <alignment vertical="center"/>
    </xf>
    <xf numFmtId="0" fontId="5" fillId="0" borderId="12" xfId="2" applyFont="1" applyBorder="1"/>
    <xf numFmtId="0" fontId="6" fillId="0" borderId="13" xfId="2" applyFont="1" applyBorder="1" applyAlignment="1">
      <alignment horizontal="left" vertical="center" indent="1"/>
    </xf>
    <xf numFmtId="0" fontId="2" fillId="0" borderId="13" xfId="2" applyBorder="1" applyAlignment="1">
      <alignment horizontal="left" vertical="center"/>
    </xf>
    <xf numFmtId="0" fontId="5" fillId="0" borderId="13" xfId="2" applyFont="1" applyBorder="1" applyAlignment="1">
      <alignment horizontal="left" vertical="center" wrapText="1" indent="2"/>
    </xf>
    <xf numFmtId="0" fontId="5" fillId="0" borderId="8" xfId="2" applyFont="1" applyBorder="1"/>
    <xf numFmtId="0" fontId="6" fillId="0" borderId="9" xfId="2" applyFont="1" applyBorder="1" applyAlignment="1">
      <alignment horizontal="justify" vertical="center"/>
    </xf>
    <xf numFmtId="4" fontId="6" fillId="0" borderId="6" xfId="2" applyNumberFormat="1" applyFont="1" applyBorder="1" applyAlignment="1">
      <alignment vertical="center"/>
    </xf>
    <xf numFmtId="0" fontId="4" fillId="0" borderId="0" xfId="0" applyFont="1" applyProtection="1">
      <protection locked="0"/>
    </xf>
    <xf numFmtId="43" fontId="4" fillId="0" borderId="0" xfId="1" applyFont="1"/>
  </cellXfs>
  <cellStyles count="4">
    <cellStyle name="Millares" xfId="1" builtinId="3"/>
    <cellStyle name="Normal" xfId="0" builtinId="0"/>
    <cellStyle name="Normal 3 3" xfId="2" xr:uid="{692172A0-6435-4DC4-BC75-CBD9A4F19596}"/>
    <cellStyle name="Normal 6" xfId="3" xr:uid="{23F930F8-5D68-4883-8B18-D8DCC4E77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</xdr:row>
      <xdr:rowOff>562</xdr:rowOff>
    </xdr:from>
    <xdr:to>
      <xdr:col>1</xdr:col>
      <xdr:colOff>3161580</xdr:colOff>
      <xdr:row>93</xdr:row>
      <xdr:rowOff>70529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7A03AF95-A2A8-486D-9A71-5C64EBE2AB88}"/>
            </a:ext>
          </a:extLst>
        </xdr:cNvPr>
        <xdr:cNvSpPr txBox="1"/>
      </xdr:nvSpPr>
      <xdr:spPr>
        <a:xfrm>
          <a:off x="333375" y="14469037"/>
          <a:ext cx="3161580" cy="879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476250</xdr:colOff>
      <xdr:row>87</xdr:row>
      <xdr:rowOff>152400</xdr:rowOff>
    </xdr:from>
    <xdr:to>
      <xdr:col>7</xdr:col>
      <xdr:colOff>400051</xdr:colOff>
      <xdr:row>94</xdr:row>
      <xdr:rowOff>19050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D831C0D-B21E-49FE-A0B2-1F1A074651FD}"/>
            </a:ext>
          </a:extLst>
        </xdr:cNvPr>
        <xdr:cNvSpPr txBox="1"/>
      </xdr:nvSpPr>
      <xdr:spPr>
        <a:xfrm>
          <a:off x="6610350" y="14458950"/>
          <a:ext cx="298132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4F46-2FA1-456C-9BCA-3C9681CE5E41}">
  <sheetPr>
    <pageSetUpPr fitToPage="1"/>
  </sheetPr>
  <dimension ref="A1:H84"/>
  <sheetViews>
    <sheetView showGridLines="0" tabSelected="1" topLeftCell="A40" workbookViewId="0">
      <selection activeCell="C79" sqref="C79:H79"/>
    </sheetView>
  </sheetViews>
  <sheetFormatPr baseColWidth="10" defaultColWidth="11.42578125" defaultRowHeight="12.7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69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+C6+C16+C25+C36</f>
        <v>22858151.34</v>
      </c>
      <c r="D5" s="18">
        <f t="shared" ref="D5:H5" si="0">+D6+D16+D25+D36</f>
        <v>10470381.039999999</v>
      </c>
      <c r="E5" s="18">
        <f t="shared" si="0"/>
        <v>32504776.57</v>
      </c>
      <c r="F5" s="18">
        <f t="shared" si="0"/>
        <v>19886838.239999998</v>
      </c>
      <c r="G5" s="18">
        <f t="shared" si="0"/>
        <v>18679640.699999999</v>
      </c>
      <c r="H5" s="18">
        <f t="shared" si="0"/>
        <v>21245084.210000001</v>
      </c>
    </row>
    <row r="6" spans="1:8" ht="12.75" customHeight="1">
      <c r="A6" s="19" t="s">
        <v>10</v>
      </c>
      <c r="B6" s="20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</row>
    <row r="7" spans="1:8">
      <c r="A7" s="21" t="s">
        <v>11</v>
      </c>
      <c r="B7" s="22" t="s">
        <v>12</v>
      </c>
      <c r="C7" s="23"/>
      <c r="D7" s="23"/>
      <c r="E7" s="23">
        <v>0</v>
      </c>
      <c r="F7" s="23"/>
      <c r="G7" s="23"/>
      <c r="H7" s="23">
        <v>0</v>
      </c>
    </row>
    <row r="8" spans="1:8">
      <c r="A8" s="21" t="s">
        <v>13</v>
      </c>
      <c r="B8" s="22" t="s">
        <v>14</v>
      </c>
      <c r="C8" s="23"/>
      <c r="D8" s="23"/>
      <c r="E8" s="23">
        <v>0</v>
      </c>
      <c r="F8" s="23"/>
      <c r="G8" s="23"/>
      <c r="H8" s="23">
        <v>0</v>
      </c>
    </row>
    <row r="9" spans="1:8">
      <c r="A9" s="21" t="s">
        <v>15</v>
      </c>
      <c r="B9" s="22" t="s">
        <v>16</v>
      </c>
      <c r="C9" s="23"/>
      <c r="D9" s="23"/>
      <c r="E9" s="23">
        <v>0</v>
      </c>
      <c r="F9" s="23"/>
      <c r="G9" s="23"/>
      <c r="H9" s="23">
        <v>0</v>
      </c>
    </row>
    <row r="10" spans="1:8">
      <c r="A10" s="21" t="s">
        <v>17</v>
      </c>
      <c r="B10" s="22" t="s">
        <v>18</v>
      </c>
      <c r="C10" s="23"/>
      <c r="D10" s="23"/>
      <c r="E10" s="23">
        <v>0</v>
      </c>
      <c r="F10" s="23"/>
      <c r="G10" s="23"/>
      <c r="H10" s="23">
        <v>0</v>
      </c>
    </row>
    <row r="11" spans="1:8">
      <c r="A11" s="21" t="s">
        <v>19</v>
      </c>
      <c r="B11" s="22" t="s">
        <v>20</v>
      </c>
      <c r="C11" s="23"/>
      <c r="D11" s="23"/>
      <c r="E11" s="23">
        <v>0</v>
      </c>
      <c r="F11" s="23"/>
      <c r="G11" s="23"/>
      <c r="H11" s="23">
        <v>0</v>
      </c>
    </row>
    <row r="12" spans="1:8">
      <c r="A12" s="21" t="s">
        <v>21</v>
      </c>
      <c r="B12" s="22" t="s">
        <v>22</v>
      </c>
      <c r="C12" s="23"/>
      <c r="D12" s="23"/>
      <c r="E12" s="23">
        <v>0</v>
      </c>
      <c r="F12" s="23"/>
      <c r="G12" s="23"/>
      <c r="H12" s="23">
        <v>0</v>
      </c>
    </row>
    <row r="13" spans="1:8">
      <c r="A13" s="21" t="s">
        <v>23</v>
      </c>
      <c r="B13" s="22" t="s">
        <v>24</v>
      </c>
      <c r="C13" s="23"/>
      <c r="D13" s="23"/>
      <c r="E13" s="23">
        <v>0</v>
      </c>
      <c r="F13" s="23"/>
      <c r="G13" s="23"/>
      <c r="H13" s="23">
        <v>0</v>
      </c>
    </row>
    <row r="14" spans="1:8">
      <c r="A14" s="21" t="s">
        <v>25</v>
      </c>
      <c r="B14" s="22" t="s">
        <v>26</v>
      </c>
      <c r="C14" s="23"/>
      <c r="D14" s="23"/>
      <c r="E14" s="23">
        <v>0</v>
      </c>
      <c r="F14" s="23"/>
      <c r="G14" s="23"/>
      <c r="H14" s="23"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>
      <c r="A16" s="19" t="s">
        <v>27</v>
      </c>
      <c r="B16" s="26"/>
      <c r="C16" s="18">
        <f t="shared" ref="C16:H16" si="1">+C21</f>
        <v>22858151.34</v>
      </c>
      <c r="D16" s="18">
        <f t="shared" si="1"/>
        <v>10470381.039999999</v>
      </c>
      <c r="E16" s="18">
        <f t="shared" si="1"/>
        <v>32504776.57</v>
      </c>
      <c r="F16" s="18">
        <f t="shared" si="1"/>
        <v>19886838.239999998</v>
      </c>
      <c r="G16" s="18">
        <f t="shared" si="1"/>
        <v>18679640.699999999</v>
      </c>
      <c r="H16" s="18">
        <f t="shared" si="1"/>
        <v>21245084.210000001</v>
      </c>
    </row>
    <row r="17" spans="1:8">
      <c r="A17" s="21" t="s">
        <v>28</v>
      </c>
      <c r="B17" s="22" t="s">
        <v>29</v>
      </c>
      <c r="C17" s="23"/>
      <c r="D17" s="23"/>
      <c r="E17" s="23">
        <v>0</v>
      </c>
      <c r="F17" s="23"/>
      <c r="G17" s="23"/>
      <c r="H17" s="23">
        <v>0</v>
      </c>
    </row>
    <row r="18" spans="1:8">
      <c r="A18" s="21" t="s">
        <v>30</v>
      </c>
      <c r="B18" s="22" t="s">
        <v>31</v>
      </c>
      <c r="C18" s="23"/>
      <c r="D18" s="23"/>
      <c r="E18" s="23">
        <v>0</v>
      </c>
      <c r="F18" s="23"/>
      <c r="G18" s="23"/>
      <c r="H18" s="23">
        <v>0</v>
      </c>
    </row>
    <row r="19" spans="1:8">
      <c r="A19" s="21" t="s">
        <v>32</v>
      </c>
      <c r="B19" s="22" t="s">
        <v>33</v>
      </c>
      <c r="C19" s="23"/>
      <c r="D19" s="23"/>
      <c r="E19" s="23">
        <v>0</v>
      </c>
      <c r="F19" s="23"/>
      <c r="G19" s="23"/>
      <c r="H19" s="23">
        <v>0</v>
      </c>
    </row>
    <row r="20" spans="1:8">
      <c r="A20" s="21" t="s">
        <v>34</v>
      </c>
      <c r="B20" s="22" t="s">
        <v>35</v>
      </c>
      <c r="C20" s="23"/>
      <c r="D20" s="23"/>
      <c r="E20" s="23">
        <v>0</v>
      </c>
      <c r="F20" s="23"/>
      <c r="G20" s="23"/>
      <c r="H20" s="23">
        <v>0</v>
      </c>
    </row>
    <row r="21" spans="1:8">
      <c r="A21" s="21" t="s">
        <v>36</v>
      </c>
      <c r="B21" s="22" t="s">
        <v>37</v>
      </c>
      <c r="C21" s="23">
        <v>22858151.34</v>
      </c>
      <c r="D21" s="23">
        <v>10470381.039999999</v>
      </c>
      <c r="E21" s="23">
        <v>32504776.57</v>
      </c>
      <c r="F21" s="23">
        <v>19886838.239999998</v>
      </c>
      <c r="G21" s="23">
        <v>18679640.699999999</v>
      </c>
      <c r="H21" s="23">
        <v>21245084.210000001</v>
      </c>
    </row>
    <row r="22" spans="1:8">
      <c r="A22" s="21" t="s">
        <v>38</v>
      </c>
      <c r="B22" s="22" t="s">
        <v>39</v>
      </c>
      <c r="C22" s="23"/>
      <c r="D22" s="23"/>
      <c r="E22" s="23">
        <v>0</v>
      </c>
      <c r="F22" s="23"/>
      <c r="G22" s="23"/>
      <c r="H22" s="23">
        <v>0</v>
      </c>
    </row>
    <row r="23" spans="1:8">
      <c r="A23" s="21" t="s">
        <v>40</v>
      </c>
      <c r="B23" s="22" t="s">
        <v>41</v>
      </c>
      <c r="C23" s="23"/>
      <c r="D23" s="23"/>
      <c r="E23" s="23">
        <v>0</v>
      </c>
      <c r="F23" s="23"/>
      <c r="G23" s="23"/>
      <c r="H23" s="23"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>
      <c r="A25" s="19" t="s">
        <v>42</v>
      </c>
      <c r="B25" s="26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>
      <c r="A26" s="21" t="s">
        <v>43</v>
      </c>
      <c r="B26" s="22" t="s">
        <v>44</v>
      </c>
      <c r="C26" s="23"/>
      <c r="D26" s="23"/>
      <c r="E26" s="23">
        <v>0</v>
      </c>
      <c r="F26" s="23"/>
      <c r="G26" s="23"/>
      <c r="H26" s="23">
        <v>0</v>
      </c>
    </row>
    <row r="27" spans="1:8">
      <c r="A27" s="21" t="s">
        <v>45</v>
      </c>
      <c r="B27" s="22" t="s">
        <v>46</v>
      </c>
      <c r="C27" s="23"/>
      <c r="D27" s="23"/>
      <c r="E27" s="23">
        <v>0</v>
      </c>
      <c r="F27" s="23"/>
      <c r="G27" s="23"/>
      <c r="H27" s="23">
        <v>0</v>
      </c>
    </row>
    <row r="28" spans="1:8">
      <c r="A28" s="21" t="s">
        <v>47</v>
      </c>
      <c r="B28" s="22" t="s">
        <v>48</v>
      </c>
      <c r="C28" s="23"/>
      <c r="D28" s="23"/>
      <c r="E28" s="23">
        <v>0</v>
      </c>
      <c r="F28" s="23"/>
      <c r="G28" s="23"/>
      <c r="H28" s="23">
        <v>0</v>
      </c>
    </row>
    <row r="29" spans="1:8">
      <c r="A29" s="21" t="s">
        <v>49</v>
      </c>
      <c r="B29" s="22" t="s">
        <v>50</v>
      </c>
      <c r="C29" s="23"/>
      <c r="D29" s="23"/>
      <c r="E29" s="23">
        <v>0</v>
      </c>
      <c r="F29" s="23"/>
      <c r="G29" s="23"/>
      <c r="H29" s="23">
        <v>0</v>
      </c>
    </row>
    <row r="30" spans="1:8">
      <c r="A30" s="21" t="s">
        <v>51</v>
      </c>
      <c r="B30" s="22" t="s">
        <v>52</v>
      </c>
      <c r="C30" s="23"/>
      <c r="D30" s="23"/>
      <c r="E30" s="23">
        <v>0</v>
      </c>
      <c r="F30" s="23"/>
      <c r="G30" s="23"/>
      <c r="H30" s="23">
        <v>0</v>
      </c>
    </row>
    <row r="31" spans="1:8">
      <c r="A31" s="21" t="s">
        <v>53</v>
      </c>
      <c r="B31" s="22" t="s">
        <v>54</v>
      </c>
      <c r="C31" s="23"/>
      <c r="D31" s="23"/>
      <c r="E31" s="23">
        <v>0</v>
      </c>
      <c r="F31" s="23"/>
      <c r="G31" s="23"/>
      <c r="H31" s="23">
        <v>0</v>
      </c>
    </row>
    <row r="32" spans="1:8">
      <c r="A32" s="21" t="s">
        <v>55</v>
      </c>
      <c r="B32" s="22" t="s">
        <v>56</v>
      </c>
      <c r="C32" s="23"/>
      <c r="D32" s="23"/>
      <c r="E32" s="23">
        <v>0</v>
      </c>
      <c r="F32" s="23"/>
      <c r="G32" s="23"/>
      <c r="H32" s="23">
        <v>0</v>
      </c>
    </row>
    <row r="33" spans="1:8">
      <c r="A33" s="21" t="s">
        <v>57</v>
      </c>
      <c r="B33" s="22" t="s">
        <v>58</v>
      </c>
      <c r="C33" s="23"/>
      <c r="D33" s="23"/>
      <c r="E33" s="23">
        <v>0</v>
      </c>
      <c r="F33" s="23"/>
      <c r="G33" s="23"/>
      <c r="H33" s="23">
        <v>0</v>
      </c>
    </row>
    <row r="34" spans="1:8">
      <c r="A34" s="21" t="s">
        <v>59</v>
      </c>
      <c r="B34" s="22" t="s">
        <v>60</v>
      </c>
      <c r="C34" s="23"/>
      <c r="D34" s="23"/>
      <c r="E34" s="23">
        <v>0</v>
      </c>
      <c r="F34" s="23"/>
      <c r="G34" s="23"/>
      <c r="H34" s="23"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>
      <c r="A36" s="19" t="s">
        <v>61</v>
      </c>
      <c r="B36" s="26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>
      <c r="A37" s="21" t="s">
        <v>62</v>
      </c>
      <c r="B37" s="22" t="s">
        <v>63</v>
      </c>
      <c r="C37" s="23"/>
      <c r="D37" s="23"/>
      <c r="E37" s="23">
        <v>0</v>
      </c>
      <c r="F37" s="23"/>
      <c r="G37" s="23"/>
      <c r="H37" s="23"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v>0</v>
      </c>
      <c r="F38" s="23"/>
      <c r="G38" s="23"/>
      <c r="H38" s="23">
        <v>0</v>
      </c>
    </row>
    <row r="39" spans="1:8">
      <c r="A39" s="21" t="s">
        <v>66</v>
      </c>
      <c r="B39" s="22" t="s">
        <v>67</v>
      </c>
      <c r="C39" s="23"/>
      <c r="D39" s="23"/>
      <c r="E39" s="23">
        <v>0</v>
      </c>
      <c r="F39" s="23"/>
      <c r="G39" s="23"/>
      <c r="H39" s="23">
        <v>0</v>
      </c>
    </row>
    <row r="40" spans="1:8">
      <c r="A40" s="21" t="s">
        <v>68</v>
      </c>
      <c r="B40" s="22" t="s">
        <v>69</v>
      </c>
      <c r="C40" s="23"/>
      <c r="D40" s="23"/>
      <c r="E40" s="23">
        <v>0</v>
      </c>
      <c r="F40" s="23"/>
      <c r="G40" s="23"/>
      <c r="H40" s="23"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>
      <c r="A42" s="19" t="s">
        <v>70</v>
      </c>
      <c r="B42" s="26"/>
      <c r="C42" s="18">
        <f>+C43+C53+C62+C73</f>
        <v>0</v>
      </c>
      <c r="D42" s="18">
        <f>+D43+D53+D62+D73</f>
        <v>24134562.859999999</v>
      </c>
      <c r="E42" s="18">
        <f>+E43+E53+E62+E73</f>
        <v>24042612.859999999</v>
      </c>
      <c r="F42" s="18">
        <f>+F43+F53+F62+F73</f>
        <v>15851534.48</v>
      </c>
      <c r="G42" s="18">
        <f>+G43+G53+G62+G73</f>
        <v>15806971.68</v>
      </c>
      <c r="H42" s="18">
        <f t="shared" ref="H42" si="2">+H43+H53+H62+H73</f>
        <v>8283028.379999999</v>
      </c>
    </row>
    <row r="43" spans="1:8">
      <c r="A43" s="19" t="s">
        <v>10</v>
      </c>
      <c r="B43" s="26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>
      <c r="A44" s="21" t="s">
        <v>71</v>
      </c>
      <c r="B44" s="22" t="s">
        <v>12</v>
      </c>
      <c r="C44" s="23"/>
      <c r="D44" s="23"/>
      <c r="E44" s="23">
        <v>0</v>
      </c>
      <c r="F44" s="23"/>
      <c r="G44" s="23"/>
      <c r="H44" s="23">
        <v>0</v>
      </c>
    </row>
    <row r="45" spans="1:8">
      <c r="A45" s="21" t="s">
        <v>72</v>
      </c>
      <c r="B45" s="22" t="s">
        <v>14</v>
      </c>
      <c r="C45" s="23"/>
      <c r="D45" s="23"/>
      <c r="E45" s="23">
        <v>0</v>
      </c>
      <c r="F45" s="23"/>
      <c r="G45" s="23"/>
      <c r="H45" s="23">
        <v>0</v>
      </c>
    </row>
    <row r="46" spans="1:8">
      <c r="A46" s="21" t="s">
        <v>73</v>
      </c>
      <c r="B46" s="22" t="s">
        <v>16</v>
      </c>
      <c r="C46" s="23"/>
      <c r="D46" s="23"/>
      <c r="E46" s="23">
        <v>0</v>
      </c>
      <c r="F46" s="23"/>
      <c r="G46" s="23"/>
      <c r="H46" s="23">
        <v>0</v>
      </c>
    </row>
    <row r="47" spans="1:8">
      <c r="A47" s="21" t="s">
        <v>74</v>
      </c>
      <c r="B47" s="22" t="s">
        <v>18</v>
      </c>
      <c r="C47" s="23"/>
      <c r="D47" s="23"/>
      <c r="E47" s="23">
        <v>0</v>
      </c>
      <c r="F47" s="23"/>
      <c r="G47" s="23"/>
      <c r="H47" s="23">
        <v>0</v>
      </c>
    </row>
    <row r="48" spans="1:8">
      <c r="A48" s="21" t="s">
        <v>75</v>
      </c>
      <c r="B48" s="22" t="s">
        <v>20</v>
      </c>
      <c r="C48" s="23"/>
      <c r="D48" s="23"/>
      <c r="E48" s="23">
        <v>0</v>
      </c>
      <c r="F48" s="23"/>
      <c r="G48" s="23"/>
      <c r="H48" s="23">
        <v>0</v>
      </c>
    </row>
    <row r="49" spans="1:8">
      <c r="A49" s="21" t="s">
        <v>76</v>
      </c>
      <c r="B49" s="22" t="s">
        <v>22</v>
      </c>
      <c r="C49" s="23"/>
      <c r="D49" s="23"/>
      <c r="E49" s="23">
        <v>0</v>
      </c>
      <c r="F49" s="23"/>
      <c r="G49" s="23"/>
      <c r="H49" s="23">
        <v>0</v>
      </c>
    </row>
    <row r="50" spans="1:8">
      <c r="A50" s="21" t="s">
        <v>77</v>
      </c>
      <c r="B50" s="22" t="s">
        <v>24</v>
      </c>
      <c r="C50" s="23"/>
      <c r="D50" s="23"/>
      <c r="E50" s="23">
        <v>0</v>
      </c>
      <c r="F50" s="23"/>
      <c r="G50" s="23"/>
      <c r="H50" s="23">
        <v>0</v>
      </c>
    </row>
    <row r="51" spans="1:8">
      <c r="A51" s="21" t="s">
        <v>78</v>
      </c>
      <c r="B51" s="22" t="s">
        <v>26</v>
      </c>
      <c r="C51" s="23"/>
      <c r="D51" s="23"/>
      <c r="E51" s="23">
        <v>0</v>
      </c>
      <c r="F51" s="23"/>
      <c r="G51" s="23"/>
      <c r="H51" s="23"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>
      <c r="A53" s="19" t="s">
        <v>27</v>
      </c>
      <c r="B53" s="26"/>
      <c r="C53" s="18">
        <f t="shared" ref="C53:H53" si="3">+C58</f>
        <v>0</v>
      </c>
      <c r="D53" s="18">
        <f t="shared" si="3"/>
        <v>24134562.859999999</v>
      </c>
      <c r="E53" s="18">
        <f t="shared" si="3"/>
        <v>24042612.859999999</v>
      </c>
      <c r="F53" s="18">
        <f t="shared" si="3"/>
        <v>15851534.48</v>
      </c>
      <c r="G53" s="18">
        <f t="shared" si="3"/>
        <v>15806971.68</v>
      </c>
      <c r="H53" s="18">
        <f t="shared" si="3"/>
        <v>8283028.379999999</v>
      </c>
    </row>
    <row r="54" spans="1:8">
      <c r="A54" s="21" t="s">
        <v>79</v>
      </c>
      <c r="B54" s="22" t="s">
        <v>29</v>
      </c>
      <c r="C54" s="23"/>
      <c r="D54" s="23"/>
      <c r="E54" s="23">
        <v>0</v>
      </c>
      <c r="F54" s="23"/>
      <c r="G54" s="23"/>
      <c r="H54" s="23">
        <v>0</v>
      </c>
    </row>
    <row r="55" spans="1:8">
      <c r="A55" s="21" t="s">
        <v>80</v>
      </c>
      <c r="B55" s="22" t="s">
        <v>31</v>
      </c>
      <c r="C55" s="23"/>
      <c r="D55" s="23"/>
      <c r="E55" s="23">
        <v>0</v>
      </c>
      <c r="F55" s="23"/>
      <c r="G55" s="23"/>
      <c r="H55" s="23">
        <v>0</v>
      </c>
    </row>
    <row r="56" spans="1:8">
      <c r="A56" s="21" t="s">
        <v>81</v>
      </c>
      <c r="B56" s="22" t="s">
        <v>33</v>
      </c>
      <c r="C56" s="23"/>
      <c r="D56" s="23"/>
      <c r="E56" s="23">
        <v>0</v>
      </c>
      <c r="F56" s="23"/>
      <c r="G56" s="23"/>
      <c r="H56" s="23">
        <v>0</v>
      </c>
    </row>
    <row r="57" spans="1:8">
      <c r="A57" s="21" t="s">
        <v>82</v>
      </c>
      <c r="B57" s="22" t="s">
        <v>35</v>
      </c>
      <c r="C57" s="23"/>
      <c r="D57" s="23"/>
      <c r="E57" s="23">
        <v>0</v>
      </c>
      <c r="F57" s="23"/>
      <c r="G57" s="23"/>
      <c r="H57" s="23"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24134562.859999999</v>
      </c>
      <c r="E58" s="23">
        <v>24042612.859999999</v>
      </c>
      <c r="F58" s="23">
        <v>15851534.48</v>
      </c>
      <c r="G58" s="23">
        <v>15806971.68</v>
      </c>
      <c r="H58" s="23">
        <v>8283028.379999999</v>
      </c>
    </row>
    <row r="59" spans="1:8">
      <c r="A59" s="21" t="s">
        <v>84</v>
      </c>
      <c r="B59" s="22" t="s">
        <v>39</v>
      </c>
      <c r="C59" s="23"/>
      <c r="D59" s="23"/>
      <c r="E59" s="23">
        <v>0</v>
      </c>
      <c r="F59" s="23"/>
      <c r="G59" s="23"/>
      <c r="H59" s="23">
        <v>0</v>
      </c>
    </row>
    <row r="60" spans="1:8">
      <c r="A60" s="21" t="s">
        <v>85</v>
      </c>
      <c r="B60" s="22" t="s">
        <v>41</v>
      </c>
      <c r="C60" s="23"/>
      <c r="D60" s="23"/>
      <c r="E60" s="23">
        <v>0</v>
      </c>
      <c r="F60" s="23"/>
      <c r="G60" s="23"/>
      <c r="H60" s="23"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>
      <c r="A62" s="19" t="s">
        <v>42</v>
      </c>
      <c r="B62" s="26"/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</row>
    <row r="63" spans="1:8">
      <c r="A63" s="21" t="s">
        <v>86</v>
      </c>
      <c r="B63" s="22" t="s">
        <v>44</v>
      </c>
      <c r="C63" s="23"/>
      <c r="D63" s="23"/>
      <c r="E63" s="23">
        <v>0</v>
      </c>
      <c r="F63" s="23"/>
      <c r="G63" s="23"/>
      <c r="H63" s="23">
        <v>0</v>
      </c>
    </row>
    <row r="64" spans="1:8">
      <c r="A64" s="21" t="s">
        <v>87</v>
      </c>
      <c r="B64" s="22" t="s">
        <v>46</v>
      </c>
      <c r="C64" s="23"/>
      <c r="D64" s="23"/>
      <c r="E64" s="23">
        <v>0</v>
      </c>
      <c r="F64" s="23"/>
      <c r="G64" s="23"/>
      <c r="H64" s="23">
        <v>0</v>
      </c>
    </row>
    <row r="65" spans="1:8">
      <c r="A65" s="21" t="s">
        <v>88</v>
      </c>
      <c r="B65" s="22" t="s">
        <v>48</v>
      </c>
      <c r="C65" s="23"/>
      <c r="D65" s="23"/>
      <c r="E65" s="23">
        <v>0</v>
      </c>
      <c r="F65" s="23"/>
      <c r="G65" s="23"/>
      <c r="H65" s="23">
        <v>0</v>
      </c>
    </row>
    <row r="66" spans="1:8">
      <c r="A66" s="21" t="s">
        <v>89</v>
      </c>
      <c r="B66" s="22" t="s">
        <v>50</v>
      </c>
      <c r="C66" s="23"/>
      <c r="D66" s="23"/>
      <c r="E66" s="23">
        <v>0</v>
      </c>
      <c r="F66" s="23"/>
      <c r="G66" s="23"/>
      <c r="H66" s="23">
        <v>0</v>
      </c>
    </row>
    <row r="67" spans="1:8">
      <c r="A67" s="21" t="s">
        <v>90</v>
      </c>
      <c r="B67" s="22" t="s">
        <v>52</v>
      </c>
      <c r="C67" s="23"/>
      <c r="D67" s="23"/>
      <c r="E67" s="23">
        <v>0</v>
      </c>
      <c r="F67" s="23"/>
      <c r="G67" s="23"/>
      <c r="H67" s="23">
        <v>0</v>
      </c>
    </row>
    <row r="68" spans="1:8">
      <c r="A68" s="21" t="s">
        <v>91</v>
      </c>
      <c r="B68" s="22" t="s">
        <v>54</v>
      </c>
      <c r="C68" s="23"/>
      <c r="D68" s="23"/>
      <c r="E68" s="23">
        <v>0</v>
      </c>
      <c r="F68" s="23"/>
      <c r="G68" s="23"/>
      <c r="H68" s="23">
        <v>0</v>
      </c>
    </row>
    <row r="69" spans="1:8">
      <c r="A69" s="21" t="s">
        <v>92</v>
      </c>
      <c r="B69" s="22" t="s">
        <v>56</v>
      </c>
      <c r="C69" s="23"/>
      <c r="D69" s="23"/>
      <c r="E69" s="23">
        <v>0</v>
      </c>
      <c r="F69" s="23"/>
      <c r="G69" s="23"/>
      <c r="H69" s="23">
        <v>0</v>
      </c>
    </row>
    <row r="70" spans="1:8">
      <c r="A70" s="21" t="s">
        <v>93</v>
      </c>
      <c r="B70" s="22" t="s">
        <v>58</v>
      </c>
      <c r="C70" s="23"/>
      <c r="D70" s="23"/>
      <c r="E70" s="23">
        <v>0</v>
      </c>
      <c r="F70" s="23"/>
      <c r="G70" s="23"/>
      <c r="H70" s="23">
        <v>0</v>
      </c>
    </row>
    <row r="71" spans="1:8">
      <c r="A71" s="21" t="s">
        <v>94</v>
      </c>
      <c r="B71" s="22" t="s">
        <v>60</v>
      </c>
      <c r="C71" s="23"/>
      <c r="D71" s="23"/>
      <c r="E71" s="23">
        <v>0</v>
      </c>
      <c r="F71" s="23"/>
      <c r="G71" s="23"/>
      <c r="H71" s="23"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>
      <c r="A73" s="19" t="s">
        <v>61</v>
      </c>
      <c r="B73" s="26"/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</row>
    <row r="74" spans="1:8">
      <c r="A74" s="21" t="s">
        <v>95</v>
      </c>
      <c r="B74" s="22" t="s">
        <v>63</v>
      </c>
      <c r="C74" s="23"/>
      <c r="D74" s="23"/>
      <c r="E74" s="23">
        <v>0</v>
      </c>
      <c r="F74" s="23"/>
      <c r="G74" s="23"/>
      <c r="H74" s="23"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v>0</v>
      </c>
      <c r="F75" s="23"/>
      <c r="G75" s="23"/>
      <c r="H75" s="23">
        <v>0</v>
      </c>
    </row>
    <row r="76" spans="1:8">
      <c r="A76" s="21" t="s">
        <v>97</v>
      </c>
      <c r="B76" s="22" t="s">
        <v>67</v>
      </c>
      <c r="C76" s="23"/>
      <c r="D76" s="23"/>
      <c r="E76" s="23">
        <v>0</v>
      </c>
      <c r="F76" s="23"/>
      <c r="G76" s="23"/>
      <c r="H76" s="23">
        <v>0</v>
      </c>
    </row>
    <row r="77" spans="1:8">
      <c r="A77" s="21" t="s">
        <v>98</v>
      </c>
      <c r="B77" s="22" t="s">
        <v>69</v>
      </c>
      <c r="C77" s="23"/>
      <c r="D77" s="23"/>
      <c r="E77" s="23">
        <v>0</v>
      </c>
      <c r="F77" s="23"/>
      <c r="G77" s="23"/>
      <c r="H77" s="23">
        <v>0</v>
      </c>
    </row>
    <row r="78" spans="1:8">
      <c r="A78" s="24"/>
      <c r="B78" s="25"/>
      <c r="C78" s="18"/>
      <c r="D78" s="18"/>
      <c r="E78" s="18"/>
      <c r="F78" s="18"/>
      <c r="G78" s="18"/>
      <c r="H78" s="18"/>
    </row>
    <row r="79" spans="1:8" ht="10.5" customHeight="1">
      <c r="A79" s="19" t="s">
        <v>99</v>
      </c>
      <c r="B79" s="26"/>
      <c r="C79" s="18">
        <v>22858151.34</v>
      </c>
      <c r="D79" s="18">
        <v>34604943.899999999</v>
      </c>
      <c r="E79" s="18">
        <v>57463095.239999995</v>
      </c>
      <c r="F79" s="18">
        <v>35738372.719999999</v>
      </c>
      <c r="G79" s="18">
        <v>34486612.379999995</v>
      </c>
      <c r="H79" s="18">
        <v>21724722.52</v>
      </c>
    </row>
    <row r="80" spans="1:8">
      <c r="A80" s="28"/>
      <c r="B80" s="29"/>
      <c r="C80" s="30"/>
      <c r="D80" s="30"/>
      <c r="E80" s="30"/>
      <c r="F80" s="30"/>
      <c r="G80" s="30"/>
      <c r="H80" s="30"/>
    </row>
    <row r="81" spans="1:8">
      <c r="A81" s="31" t="s">
        <v>100</v>
      </c>
    </row>
    <row r="84" spans="1:8">
      <c r="C84" s="32"/>
      <c r="D84" s="32"/>
      <c r="E84" s="32"/>
      <c r="F84" s="32"/>
      <c r="G84" s="32"/>
      <c r="H84" s="32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EC9F6D-46DE-4757-831F-6A73668E9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14BFF8-32BD-4376-ADB3-08651241F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28D973-00D0-4D47-AB8A-046C7CEF9EB2}">
  <ds:schemaRefs>
    <ds:schemaRef ds:uri="http://schemas.microsoft.com/office/2006/documentManagement/types"/>
    <ds:schemaRef ds:uri="http://schemas.microsoft.com/office/2006/metadata/properties"/>
    <ds:schemaRef ds:uri="88f00c47-4351-412d-b0d6-1f6deaf07d0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2e3d88-94a8-42ce-829b-277a4dfcc9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2020-12-08T19:22:18Z</dcterms:created>
  <dcterms:modified xsi:type="dcterms:W3CDTF">2020-12-08T19:22:41Z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